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6" yWindow="408" windowWidth="12408" windowHeight="10620" tabRatio="822" activeTab="0"/>
  </bookViews>
  <sheets>
    <sheet name="Прил.6" sheetId="1" r:id="rId1"/>
  </sheets>
  <definedNames>
    <definedName name="_xlnm.Print_Area" localSheetId="0">'Прил.6'!$A$2:$H$16</definedName>
  </definedNames>
  <calcPr fullCalcOnLoad="1"/>
</workbook>
</file>

<file path=xl/sharedStrings.xml><?xml version="1.0" encoding="utf-8"?>
<sst xmlns="http://schemas.openxmlformats.org/spreadsheetml/2006/main" count="24" uniqueCount="24">
  <si>
    <t>Утвержденная сумма 2013г</t>
  </si>
  <si>
    <t>Дотация бюджетам поселений на поддержку мер по обеспечению сбалансированности бюджета</t>
  </si>
  <si>
    <t>Всего:</t>
  </si>
  <si>
    <t>2013г</t>
  </si>
  <si>
    <t xml:space="preserve">Наименование </t>
  </si>
  <si>
    <t>Первая часть дотации из районного фонда финансовой поддержки поселений в расчете на одного жителя</t>
  </si>
  <si>
    <t>Вторая часть дотации из районного фонда финансовой поддержки поселений на выравнивание бюджетной обеспеченности поселения</t>
  </si>
  <si>
    <t>тыс.руб.</t>
  </si>
  <si>
    <t>2017г</t>
  </si>
  <si>
    <t>2018г</t>
  </si>
  <si>
    <t>Иные межбюджетные трансферты</t>
  </si>
  <si>
    <t xml:space="preserve"> </t>
  </si>
  <si>
    <t>2021 г.</t>
  </si>
  <si>
    <t>2022 г.</t>
  </si>
  <si>
    <t>Субсидии из бюджета автономного округа на создание деятельности народных дружин</t>
  </si>
  <si>
    <t>Субвенции на осуществление первичного воинского учеты на территориии, где отсутствуют военные комиссариаты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</si>
  <si>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</si>
  <si>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</si>
  <si>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</t>
  </si>
  <si>
    <t>Объем межбюджетных трансфертов бюджету сельского поселения Аган из других бюджетов бюджетной системы Российской Федерации на 2021 год и плановый период 2022-2023 годов</t>
  </si>
  <si>
    <t>2023 г.</t>
  </si>
  <si>
    <t>Приложение 6 к решению Совета депутатов сельского поселения Аган от 21.12.2020  № 36</t>
  </si>
  <si>
    <t>Субсидии бюджетам поселений на реализацию проектов инициативного бюджетирования «Народная инициатива»</t>
  </si>
  <si>
    <t>Приложение 5 к решению Совета депутатов сельского поселения Аган от 23.03.2021 № 03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</si>
</sst>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46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98" fontId="5" fillId="0" borderId="10" xfId="0" applyNumberFormat="1" applyFont="1" applyBorder="1" applyAlignment="1">
      <alignment wrapText="1"/>
    </xf>
    <xf numFmtId="198" fontId="5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justify" wrapText="1"/>
    </xf>
    <xf numFmtId="198" fontId="5" fillId="0" borderId="13" xfId="0" applyNumberFormat="1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98" fontId="5" fillId="33" borderId="17" xfId="0" applyNumberFormat="1" applyFont="1" applyFill="1" applyBorder="1" applyAlignment="1">
      <alignment wrapText="1"/>
    </xf>
    <xf numFmtId="0" fontId="5" fillId="33" borderId="18" xfId="0" applyFont="1" applyFill="1" applyBorder="1" applyAlignment="1">
      <alignment horizontal="justify" wrapText="1"/>
    </xf>
    <xf numFmtId="0" fontId="6" fillId="33" borderId="14" xfId="0" applyFont="1" applyFill="1" applyBorder="1" applyAlignment="1">
      <alignment horizontal="justify" wrapText="1"/>
    </xf>
    <xf numFmtId="198" fontId="6" fillId="33" borderId="15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198" fontId="5" fillId="0" borderId="13" xfId="0" applyNumberFormat="1" applyFont="1" applyFill="1" applyBorder="1" applyAlignment="1">
      <alignment vertical="center" wrapText="1"/>
    </xf>
    <xf numFmtId="198" fontId="5" fillId="0" borderId="13" xfId="0" applyNumberFormat="1" applyFont="1" applyBorder="1" applyAlignment="1">
      <alignment vertical="center" wrapText="1"/>
    </xf>
    <xf numFmtId="198" fontId="5" fillId="0" borderId="19" xfId="0" applyNumberFormat="1" applyFont="1" applyFill="1" applyBorder="1" applyAlignment="1">
      <alignment vertical="center" wrapText="1"/>
    </xf>
    <xf numFmtId="198" fontId="5" fillId="0" borderId="10" xfId="0" applyNumberFormat="1" applyFont="1" applyFill="1" applyBorder="1" applyAlignment="1">
      <alignment vertical="center" wrapText="1"/>
    </xf>
    <xf numFmtId="198" fontId="5" fillId="0" borderId="10" xfId="0" applyNumberFormat="1" applyFont="1" applyBorder="1" applyAlignment="1">
      <alignment vertical="center" wrapText="1"/>
    </xf>
    <xf numFmtId="198" fontId="5" fillId="0" borderId="20" xfId="0" applyNumberFormat="1" applyFont="1" applyFill="1" applyBorder="1" applyAlignment="1">
      <alignment vertical="center" wrapText="1"/>
    </xf>
    <xf numFmtId="198" fontId="5" fillId="33" borderId="10" xfId="0" applyNumberFormat="1" applyFont="1" applyFill="1" applyBorder="1" applyAlignment="1">
      <alignment vertical="center" wrapText="1"/>
    </xf>
    <xf numFmtId="198" fontId="5" fillId="0" borderId="20" xfId="0" applyNumberFormat="1" applyFont="1" applyBorder="1" applyAlignment="1">
      <alignment vertical="center" wrapText="1"/>
    </xf>
    <xf numFmtId="198" fontId="5" fillId="33" borderId="17" xfId="0" applyNumberFormat="1" applyFont="1" applyFill="1" applyBorder="1" applyAlignment="1">
      <alignment vertical="center" wrapText="1"/>
    </xf>
    <xf numFmtId="198" fontId="5" fillId="33" borderId="21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vertical="top" wrapText="1"/>
    </xf>
    <xf numFmtId="198" fontId="5" fillId="0" borderId="17" xfId="0" applyNumberFormat="1" applyFont="1" applyBorder="1" applyAlignment="1">
      <alignment vertical="top" wrapText="1"/>
    </xf>
    <xf numFmtId="198" fontId="5" fillId="0" borderId="17" xfId="0" applyNumberFormat="1" applyFont="1" applyBorder="1" applyAlignment="1">
      <alignment vertical="center" wrapText="1"/>
    </xf>
    <xf numFmtId="198" fontId="5" fillId="0" borderId="21" xfId="0" applyNumberFormat="1" applyFont="1" applyBorder="1" applyAlignment="1">
      <alignment vertical="center" wrapText="1"/>
    </xf>
    <xf numFmtId="198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0" borderId="0" xfId="0" applyFont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C2" sqref="C2:H2"/>
    </sheetView>
  </sheetViews>
  <sheetFormatPr defaultColWidth="9.140625" defaultRowHeight="15"/>
  <cols>
    <col min="1" max="1" width="78.57421875" style="0" customWidth="1"/>
    <col min="2" max="2" width="12.8515625" style="0" hidden="1" customWidth="1"/>
    <col min="3" max="3" width="12.421875" style="0" bestFit="1" customWidth="1"/>
    <col min="4" max="4" width="11.28125" style="0" hidden="1" customWidth="1"/>
    <col min="5" max="6" width="12.421875" style="0" hidden="1" customWidth="1"/>
    <col min="7" max="8" width="12.421875" style="0" bestFit="1" customWidth="1"/>
  </cols>
  <sheetData>
    <row r="1" spans="3:8" ht="57.75" customHeight="1">
      <c r="C1" s="36" t="s">
        <v>23</v>
      </c>
      <c r="D1" s="36"/>
      <c r="E1" s="36"/>
      <c r="F1" s="36"/>
      <c r="G1" s="36"/>
      <c r="H1" s="36"/>
    </row>
    <row r="2" spans="3:8" ht="57.75" customHeight="1">
      <c r="C2" s="36" t="s">
        <v>21</v>
      </c>
      <c r="D2" s="36"/>
      <c r="E2" s="36"/>
      <c r="F2" s="36"/>
      <c r="G2" s="36"/>
      <c r="H2" s="36"/>
    </row>
    <row r="3" spans="1:8" ht="80.25" customHeight="1">
      <c r="A3" s="34" t="s">
        <v>19</v>
      </c>
      <c r="B3" s="34"/>
      <c r="C3" s="34"/>
      <c r="D3" s="34"/>
      <c r="E3" s="34"/>
      <c r="F3" s="34"/>
      <c r="G3" s="35"/>
      <c r="H3" s="35"/>
    </row>
    <row r="4" spans="1:6" ht="15.75" thickBot="1">
      <c r="A4" s="1"/>
      <c r="F4" s="2" t="s">
        <v>7</v>
      </c>
    </row>
    <row r="5" spans="1:13" ht="35.25" customHeight="1" thickBot="1">
      <c r="A5" s="9" t="s">
        <v>4</v>
      </c>
      <c r="B5" s="10" t="s">
        <v>0</v>
      </c>
      <c r="C5" s="11" t="s">
        <v>12</v>
      </c>
      <c r="D5" s="12" t="s">
        <v>3</v>
      </c>
      <c r="E5" s="12" t="s">
        <v>8</v>
      </c>
      <c r="F5" s="12" t="s">
        <v>9</v>
      </c>
      <c r="G5" s="11" t="s">
        <v>13</v>
      </c>
      <c r="H5" s="13" t="s">
        <v>20</v>
      </c>
      <c r="M5" t="s">
        <v>11</v>
      </c>
    </row>
    <row r="6" spans="1:9" ht="35.25" customHeight="1">
      <c r="A6" s="7" t="s">
        <v>5</v>
      </c>
      <c r="B6" s="8">
        <v>2935.2</v>
      </c>
      <c r="C6" s="19">
        <v>966.9</v>
      </c>
      <c r="D6" s="20">
        <f>C6-B6</f>
        <v>-1968.2999999999997</v>
      </c>
      <c r="E6" s="20">
        <v>833.3</v>
      </c>
      <c r="F6" s="20">
        <v>833.3</v>
      </c>
      <c r="G6" s="19">
        <v>966.9</v>
      </c>
      <c r="H6" s="21">
        <v>966.9</v>
      </c>
      <c r="I6" s="33"/>
    </row>
    <row r="7" spans="1:8" ht="30.75">
      <c r="A7" s="5" t="s">
        <v>6</v>
      </c>
      <c r="B7" s="3">
        <v>2935.2</v>
      </c>
      <c r="C7" s="25">
        <v>6145.2</v>
      </c>
      <c r="D7" s="23">
        <f>C7-B7</f>
        <v>3210</v>
      </c>
      <c r="E7" s="23">
        <v>4356.3</v>
      </c>
      <c r="F7" s="23">
        <v>4363.8</v>
      </c>
      <c r="G7" s="22">
        <v>5956.5</v>
      </c>
      <c r="H7" s="24">
        <v>5977.3</v>
      </c>
    </row>
    <row r="8" spans="1:8" ht="31.5" customHeight="1">
      <c r="A8" s="6" t="s">
        <v>1</v>
      </c>
      <c r="B8" s="4">
        <v>27661.2</v>
      </c>
      <c r="C8" s="25">
        <v>55373.8</v>
      </c>
      <c r="D8" s="23">
        <f>C8-B8</f>
        <v>27712.600000000002</v>
      </c>
      <c r="E8" s="23">
        <v>23963</v>
      </c>
      <c r="F8" s="23">
        <v>21182.2</v>
      </c>
      <c r="G8" s="23">
        <v>31751.6</v>
      </c>
      <c r="H8" s="26">
        <v>32680.4</v>
      </c>
    </row>
    <row r="9" spans="1:8" ht="31.5" customHeight="1">
      <c r="A9" s="29" t="s">
        <v>14</v>
      </c>
      <c r="B9" s="30"/>
      <c r="C9" s="27">
        <v>7.5</v>
      </c>
      <c r="D9" s="31"/>
      <c r="E9" s="31"/>
      <c r="F9" s="31"/>
      <c r="G9" s="31">
        <v>7.5</v>
      </c>
      <c r="H9" s="32">
        <v>7.5</v>
      </c>
    </row>
    <row r="10" spans="1:8" ht="31.5" customHeight="1">
      <c r="A10" s="29" t="s">
        <v>22</v>
      </c>
      <c r="B10" s="30"/>
      <c r="C10" s="27">
        <v>2288.8</v>
      </c>
      <c r="D10" s="31"/>
      <c r="E10" s="31"/>
      <c r="F10" s="31"/>
      <c r="G10" s="31"/>
      <c r="H10" s="32"/>
    </row>
    <row r="11" spans="1:8" ht="33.75" customHeight="1">
      <c r="A11" s="29" t="s">
        <v>15</v>
      </c>
      <c r="B11" s="30"/>
      <c r="C11" s="27">
        <v>245.4</v>
      </c>
      <c r="D11" s="31"/>
      <c r="E11" s="31"/>
      <c r="F11" s="31"/>
      <c r="G11" s="31">
        <v>245.4</v>
      </c>
      <c r="H11" s="32">
        <v>260.2</v>
      </c>
    </row>
    <row r="12" spans="1:8" ht="35.25" customHeight="1">
      <c r="A12" s="29" t="s">
        <v>16</v>
      </c>
      <c r="B12" s="30"/>
      <c r="C12" s="27">
        <v>13.1</v>
      </c>
      <c r="D12" s="31"/>
      <c r="E12" s="31"/>
      <c r="F12" s="31"/>
      <c r="G12" s="31">
        <v>13.1</v>
      </c>
      <c r="H12" s="32">
        <v>13.1</v>
      </c>
    </row>
    <row r="13" spans="1:8" ht="48.75" customHeight="1">
      <c r="A13" s="29" t="s">
        <v>17</v>
      </c>
      <c r="B13" s="14"/>
      <c r="C13" s="27">
        <v>4</v>
      </c>
      <c r="D13" s="27"/>
      <c r="E13" s="27"/>
      <c r="F13" s="27"/>
      <c r="G13" s="27">
        <v>4</v>
      </c>
      <c r="H13" s="28">
        <v>4</v>
      </c>
    </row>
    <row r="14" spans="1:8" ht="48.75" customHeight="1">
      <c r="A14" s="29" t="s">
        <v>18</v>
      </c>
      <c r="B14" s="14"/>
      <c r="C14" s="27">
        <v>0.3</v>
      </c>
      <c r="D14" s="27"/>
      <c r="E14" s="27"/>
      <c r="F14" s="27"/>
      <c r="G14" s="27">
        <v>0.3</v>
      </c>
      <c r="H14" s="28">
        <v>0.3</v>
      </c>
    </row>
    <row r="15" spans="1:8" ht="15.75" thickBot="1">
      <c r="A15" s="15" t="s">
        <v>10</v>
      </c>
      <c r="B15" s="14">
        <v>1396.9</v>
      </c>
      <c r="C15" s="27">
        <v>1898.1</v>
      </c>
      <c r="D15" s="27">
        <f>C15-B15</f>
        <v>501.1999999999998</v>
      </c>
      <c r="E15" s="27">
        <f>1367.1+8.7+1366</f>
        <v>2741.8</v>
      </c>
      <c r="F15" s="27">
        <f>1367.1+3.8+1434</f>
        <v>2804.8999999999996</v>
      </c>
      <c r="G15" s="27">
        <v>1907.9</v>
      </c>
      <c r="H15" s="28">
        <v>2003.3</v>
      </c>
    </row>
    <row r="16" spans="1:8" ht="30.75" customHeight="1" thickBot="1">
      <c r="A16" s="16" t="s">
        <v>2</v>
      </c>
      <c r="B16" s="17">
        <f>SUM(B7:B15)</f>
        <v>31993.300000000003</v>
      </c>
      <c r="C16" s="17">
        <f aca="true" t="shared" si="0" ref="C16:H16">SUM(C6:C15)</f>
        <v>66943.1</v>
      </c>
      <c r="D16" s="17">
        <f t="shared" si="0"/>
        <v>29455.500000000004</v>
      </c>
      <c r="E16" s="17">
        <f t="shared" si="0"/>
        <v>31894.399999999998</v>
      </c>
      <c r="F16" s="17">
        <f t="shared" si="0"/>
        <v>29184.200000000004</v>
      </c>
      <c r="G16" s="17">
        <f t="shared" si="0"/>
        <v>40853.200000000004</v>
      </c>
      <c r="H16" s="17">
        <f t="shared" si="0"/>
        <v>41913</v>
      </c>
    </row>
    <row r="17" ht="14.25">
      <c r="H17" s="18"/>
    </row>
  </sheetData>
  <sheetProtection/>
  <mergeCells count="3">
    <mergeCell ref="A3:H3"/>
    <mergeCell ref="C2:H2"/>
    <mergeCell ref="C1:H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2021-02-15T12:02:30Z</cp:lastPrinted>
  <dcterms:created xsi:type="dcterms:W3CDTF">2010-11-01T11:35:27Z</dcterms:created>
  <dcterms:modified xsi:type="dcterms:W3CDTF">2021-03-30T05:15:22Z</dcterms:modified>
  <cp:category/>
  <cp:version/>
  <cp:contentType/>
  <cp:contentStatus/>
</cp:coreProperties>
</file>